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345" activeTab="0"/>
  </bookViews>
  <sheets>
    <sheet name="Wellenausbreitung" sheetId="1" r:id="rId1"/>
    <sheet name="E-Module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<sst xmlns="http://schemas.openxmlformats.org/spreadsheetml/2006/main" count="38" uniqueCount="36">
  <si>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freie Schallgeschwindigkeit:</t>
  </si>
  <si>
    <t>m/s</t>
  </si>
  <si>
    <t>Rohrinnendurchmesser:</t>
  </si>
  <si>
    <t>mm</t>
  </si>
  <si>
    <t>Wandstärke:</t>
  </si>
  <si>
    <t>E-Modul:</t>
  </si>
  <si>
    <t>Daten Fluid:</t>
  </si>
  <si>
    <t>Daten Rohr:</t>
  </si>
  <si>
    <t>Dichte</t>
  </si>
  <si>
    <t>Ergebnis:</t>
  </si>
  <si>
    <t>Stahl</t>
  </si>
  <si>
    <t>Beton</t>
  </si>
  <si>
    <t>Blei</t>
  </si>
  <si>
    <t>PVC</t>
  </si>
  <si>
    <t>GFK</t>
  </si>
  <si>
    <t>Gummi</t>
  </si>
  <si>
    <t>Beispiele für Elastizitätsmodule</t>
  </si>
  <si>
    <t>Gusseisen</t>
  </si>
  <si>
    <t>Material</t>
  </si>
  <si>
    <t>E-Modul [N/mm²]</t>
  </si>
  <si>
    <t>Angaben ohne Gewähr!</t>
  </si>
  <si>
    <t>Reduzierte Wellenausbreitungsgeschwindigkeit in dünnwandigen Rohrleitungen</t>
  </si>
  <si>
    <r>
      <t>c</t>
    </r>
    <r>
      <rPr>
        <vertAlign val="subscript"/>
        <sz val="10"/>
        <rFont val="Arial"/>
        <family val="2"/>
      </rPr>
      <t>F</t>
    </r>
  </si>
  <si>
    <t>kg/m³</t>
  </si>
  <si>
    <t>N/mm³</t>
  </si>
  <si>
    <t>r</t>
  </si>
  <si>
    <r>
      <t>d</t>
    </r>
    <r>
      <rPr>
        <vertAlign val="subscript"/>
        <sz val="10"/>
        <rFont val="Arial"/>
        <family val="2"/>
      </rPr>
      <t>i</t>
    </r>
  </si>
  <si>
    <t>s</t>
  </si>
  <si>
    <r>
      <t>E</t>
    </r>
    <r>
      <rPr>
        <vertAlign val="subscript"/>
        <sz val="10"/>
        <rFont val="Arial"/>
        <family val="2"/>
      </rPr>
      <t>Rohr</t>
    </r>
  </si>
  <si>
    <t>c</t>
  </si>
  <si>
    <r>
      <t>k</t>
    </r>
    <r>
      <rPr>
        <vertAlign val="subscript"/>
        <sz val="10"/>
        <rFont val="Arial"/>
        <family val="2"/>
      </rPr>
      <t>q</t>
    </r>
  </si>
  <si>
    <t>reduzierte Wellenausbreitungsgeschwindigkeit:</t>
  </si>
  <si>
    <t>Faktor Rohrquerdehnung</t>
  </si>
  <si>
    <t>Dieser Faktor berücksichtigt die Halterung der Leitung und die Poissonzahl. (Für fast alle Anwendungen ist 0,9 geeignet.)</t>
  </si>
  <si>
    <t>Schallgeschwindigkeit der Flüssigkeit im ungestörten Medium</t>
  </si>
  <si>
    <t>Elastizitätsmodul des Werkstoffes (siehe Tabelle E-Module)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</si>
</sst>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1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12</xdr:row>
      <xdr:rowOff>114300</xdr:rowOff>
    </xdr:from>
    <xdr:to>
      <xdr:col>7</xdr:col>
      <xdr:colOff>333375</xdr:colOff>
      <xdr:row>18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209800"/>
          <a:ext cx="1857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K23" sqref="K23"/>
    </sheetView>
  </sheetViews>
  <sheetFormatPr defaultColWidth="11.421875" defaultRowHeight="12.75"/>
  <cols>
    <col min="1" max="1" width="28.140625" style="2" customWidth="1"/>
    <col min="2" max="2" width="11.421875" style="2" customWidth="1"/>
    <col min="3" max="3" width="5.140625" style="10" bestFit="1" customWidth="1"/>
    <col min="4" max="16384" width="11.421875" style="2" customWidth="1"/>
  </cols>
  <sheetData>
    <row r="1" ht="12.75">
      <c r="A1" s="1" t="s">
        <v>21</v>
      </c>
    </row>
    <row r="2" ht="12.75">
      <c r="A2" s="1"/>
    </row>
    <row r="3" ht="12.75">
      <c r="A3" s="1" t="s">
        <v>6</v>
      </c>
    </row>
    <row r="4" spans="1:6" ht="15.75">
      <c r="A4" s="2" t="s">
        <v>0</v>
      </c>
      <c r="C4" s="10" t="s">
        <v>22</v>
      </c>
      <c r="D4" s="7">
        <v>1482.3</v>
      </c>
      <c r="E4" s="7" t="s">
        <v>1</v>
      </c>
      <c r="F4" s="14" t="s">
        <v>34</v>
      </c>
    </row>
    <row r="5" spans="1:6" ht="12.75">
      <c r="A5" s="2" t="s">
        <v>8</v>
      </c>
      <c r="C5" s="11" t="s">
        <v>25</v>
      </c>
      <c r="D5" s="7">
        <v>998.2</v>
      </c>
      <c r="E5" s="7" t="s">
        <v>23</v>
      </c>
      <c r="F5" s="14"/>
    </row>
    <row r="7" ht="12.75">
      <c r="A7" s="1" t="s">
        <v>7</v>
      </c>
    </row>
    <row r="8" spans="1:5" ht="15.75">
      <c r="A8" s="2" t="s">
        <v>2</v>
      </c>
      <c r="C8" s="10" t="s">
        <v>26</v>
      </c>
      <c r="D8" s="7">
        <v>106.3</v>
      </c>
      <c r="E8" s="7" t="s">
        <v>3</v>
      </c>
    </row>
    <row r="9" spans="1:5" ht="12.75">
      <c r="A9" s="2" t="s">
        <v>4</v>
      </c>
      <c r="C9" s="10" t="s">
        <v>27</v>
      </c>
      <c r="D9" s="7">
        <v>4</v>
      </c>
      <c r="E9" s="7" t="s">
        <v>3</v>
      </c>
    </row>
    <row r="10" spans="1:6" ht="15.75">
      <c r="A10" s="2" t="s">
        <v>5</v>
      </c>
      <c r="C10" s="10" t="s">
        <v>28</v>
      </c>
      <c r="D10" s="7">
        <v>200000</v>
      </c>
      <c r="E10" s="7" t="s">
        <v>24</v>
      </c>
      <c r="F10" s="14" t="s">
        <v>35</v>
      </c>
    </row>
    <row r="11" spans="1:6" ht="15.75">
      <c r="A11" s="2" t="s">
        <v>32</v>
      </c>
      <c r="C11" s="10" t="s">
        <v>30</v>
      </c>
      <c r="D11" s="7">
        <v>0.9</v>
      </c>
      <c r="E11" s="7"/>
      <c r="F11" s="14" t="s">
        <v>33</v>
      </c>
    </row>
    <row r="13" ht="12.75"/>
    <row r="14" spans="1:6" ht="12.75">
      <c r="A14" s="1" t="s">
        <v>9</v>
      </c>
      <c r="F14" s="3"/>
    </row>
    <row r="15" spans="1:7" ht="12.75">
      <c r="A15" s="12" t="s">
        <v>31</v>
      </c>
      <c r="B15" s="13"/>
      <c r="C15" s="10" t="s">
        <v>29</v>
      </c>
      <c r="D15" s="5">
        <f>D4/SQRT(1+(D11*D4^2*D5*D8*0.001)/(D10*1000000*D9*0.001))</f>
        <v>1319.341362306692</v>
      </c>
      <c r="E15" s="6" t="s">
        <v>1</v>
      </c>
      <c r="G15" s="4"/>
    </row>
    <row r="16" ht="12.75">
      <c r="G16" s="4"/>
    </row>
    <row r="17" ht="12.75"/>
    <row r="18" ht="12.75"/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6"/>
  <sheetViews>
    <sheetView workbookViewId="0" topLeftCell="A1">
      <selection activeCell="B22" sqref="B22"/>
    </sheetView>
  </sheetViews>
  <sheetFormatPr defaultColWidth="11.421875" defaultRowHeight="12.75"/>
  <cols>
    <col min="1" max="2" width="11.421875" style="2" customWidth="1"/>
    <col min="3" max="3" width="15.8515625" style="2" bestFit="1" customWidth="1"/>
    <col min="4" max="16384" width="11.421875" style="2" customWidth="1"/>
  </cols>
  <sheetData>
    <row r="4" spans="2:3" ht="12.75">
      <c r="B4" s="1" t="s">
        <v>16</v>
      </c>
      <c r="C4" s="1"/>
    </row>
    <row r="6" spans="2:3" ht="12.75">
      <c r="B6" s="8" t="s">
        <v>18</v>
      </c>
      <c r="C6" s="8" t="s">
        <v>19</v>
      </c>
    </row>
    <row r="7" spans="2:3" ht="12.75">
      <c r="B7" s="9" t="s">
        <v>10</v>
      </c>
      <c r="C7" s="9">
        <v>200000</v>
      </c>
    </row>
    <row r="8" spans="2:3" ht="12.75">
      <c r="B8" s="9" t="s">
        <v>17</v>
      </c>
      <c r="C8" s="9">
        <v>100000</v>
      </c>
    </row>
    <row r="9" spans="2:3" ht="12.75">
      <c r="B9" s="9" t="s">
        <v>11</v>
      </c>
      <c r="C9" s="9">
        <v>25000</v>
      </c>
    </row>
    <row r="10" spans="2:3" ht="12.75">
      <c r="B10" s="9" t="s">
        <v>12</v>
      </c>
      <c r="C10" s="9">
        <v>20000</v>
      </c>
    </row>
    <row r="11" spans="2:3" ht="12.75">
      <c r="B11" s="9" t="s">
        <v>14</v>
      </c>
      <c r="C11" s="9">
        <v>10000</v>
      </c>
    </row>
    <row r="12" spans="2:3" ht="12.75">
      <c r="B12" s="9" t="s">
        <v>13</v>
      </c>
      <c r="C12" s="9">
        <v>3000</v>
      </c>
    </row>
    <row r="13" spans="2:3" ht="12.75">
      <c r="B13" s="9" t="s">
        <v>15</v>
      </c>
      <c r="C13" s="9">
        <v>20</v>
      </c>
    </row>
    <row r="16" ht="12.75">
      <c r="B16" s="2" t="s">
        <v>20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Andreas</cp:lastModifiedBy>
  <dcterms:created xsi:type="dcterms:W3CDTF">2013-12-25T09:28:03Z</dcterms:created>
  <dcterms:modified xsi:type="dcterms:W3CDTF">2013-12-25T09:58:41Z</dcterms:modified>
  <cp:category/>
  <cp:version/>
  <cp:contentType/>
  <cp:contentStatus/>
</cp:coreProperties>
</file>